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D\In-Print\IAES\"/>
    </mc:Choice>
  </mc:AlternateContent>
  <bookViews>
    <workbookView xWindow="0" yWindow="0" windowWidth="20490" windowHeight="83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V22" i="1" l="1"/>
  <c r="P24" i="1"/>
  <c r="Q24" i="1"/>
  <c r="R24" i="1"/>
  <c r="T24" i="1"/>
  <c r="U24" i="1"/>
  <c r="V24" i="1"/>
  <c r="N24" i="1"/>
  <c r="P23" i="1"/>
  <c r="Q23" i="1"/>
  <c r="R23" i="1"/>
  <c r="T23" i="1"/>
  <c r="U23" i="1"/>
  <c r="V23" i="1"/>
  <c r="P22" i="1"/>
  <c r="Q22" i="1"/>
  <c r="R22" i="1"/>
  <c r="T22" i="1"/>
  <c r="U22" i="1"/>
  <c r="P21" i="1"/>
  <c r="Q21" i="1"/>
  <c r="R21" i="1"/>
  <c r="T21" i="1"/>
  <c r="U21" i="1"/>
  <c r="V21" i="1"/>
  <c r="P20" i="1"/>
  <c r="Q20" i="1"/>
  <c r="R20" i="1"/>
  <c r="T20" i="1"/>
  <c r="U20" i="1"/>
  <c r="V20" i="1"/>
  <c r="P19" i="1"/>
  <c r="Q19" i="1"/>
  <c r="R19" i="1"/>
  <c r="T19" i="1"/>
  <c r="U19" i="1"/>
  <c r="V19" i="1"/>
  <c r="P18" i="1"/>
  <c r="Q18" i="1"/>
  <c r="R18" i="1"/>
  <c r="T18" i="1"/>
  <c r="U18" i="1"/>
  <c r="V18" i="1"/>
  <c r="P17" i="1"/>
  <c r="Q17" i="1"/>
  <c r="R17" i="1"/>
  <c r="T17" i="1"/>
  <c r="U17" i="1"/>
  <c r="V17" i="1"/>
  <c r="P16" i="1"/>
  <c r="Q16" i="1"/>
  <c r="R16" i="1"/>
  <c r="T16" i="1"/>
  <c r="U16" i="1"/>
  <c r="V16" i="1"/>
  <c r="N23" i="1"/>
  <c r="N22" i="1"/>
  <c r="N21" i="1"/>
  <c r="N20" i="1"/>
  <c r="N19" i="1"/>
  <c r="N18" i="1"/>
  <c r="N17" i="1"/>
  <c r="N16" i="1"/>
  <c r="O14" i="1"/>
  <c r="P14" i="1"/>
  <c r="Q14" i="1"/>
  <c r="R14" i="1"/>
  <c r="S14" i="1"/>
  <c r="U14" i="1"/>
  <c r="V14" i="1"/>
  <c r="O13" i="1"/>
  <c r="P13" i="1"/>
  <c r="Q13" i="1"/>
  <c r="R13" i="1"/>
  <c r="S13" i="1"/>
  <c r="U13" i="1"/>
  <c r="V13" i="1"/>
  <c r="O12" i="1"/>
  <c r="P12" i="1"/>
  <c r="Q12" i="1"/>
  <c r="R12" i="1"/>
  <c r="S12" i="1"/>
  <c r="U12" i="1"/>
  <c r="V12" i="1"/>
  <c r="O11" i="1"/>
  <c r="P11" i="1"/>
  <c r="Q11" i="1"/>
  <c r="R11" i="1"/>
  <c r="S11" i="1"/>
  <c r="U11" i="1"/>
  <c r="V11" i="1"/>
  <c r="O10" i="1"/>
  <c r="P10" i="1"/>
  <c r="Q10" i="1"/>
  <c r="R10" i="1"/>
  <c r="S10" i="1"/>
  <c r="U10" i="1"/>
  <c r="V10" i="1"/>
  <c r="V9" i="1"/>
  <c r="O9" i="1"/>
  <c r="P9" i="1"/>
  <c r="Q9" i="1"/>
  <c r="R9" i="1"/>
  <c r="S9" i="1"/>
  <c r="U9" i="1"/>
  <c r="O8" i="1"/>
  <c r="P8" i="1"/>
  <c r="Q8" i="1"/>
  <c r="R8" i="1"/>
  <c r="S8" i="1"/>
  <c r="U8" i="1"/>
  <c r="V8" i="1"/>
  <c r="O7" i="1"/>
  <c r="P7" i="1"/>
  <c r="Q7" i="1"/>
  <c r="R7" i="1"/>
  <c r="S7" i="1"/>
  <c r="U7" i="1"/>
  <c r="V7" i="1"/>
  <c r="O6" i="1"/>
  <c r="P6" i="1"/>
  <c r="Q6" i="1"/>
  <c r="R6" i="1"/>
  <c r="S6" i="1"/>
  <c r="U6" i="1"/>
  <c r="V6" i="1"/>
  <c r="N6" i="1"/>
  <c r="N7" i="1"/>
  <c r="N8" i="1"/>
  <c r="N9" i="1"/>
  <c r="N10" i="1"/>
  <c r="N11" i="1"/>
  <c r="N12" i="1"/>
  <c r="N13" i="1"/>
  <c r="O5" i="1"/>
  <c r="P5" i="1"/>
  <c r="Q5" i="1"/>
  <c r="R5" i="1"/>
  <c r="S5" i="1"/>
  <c r="V5" i="1"/>
  <c r="N5" i="1"/>
  <c r="O4" i="1"/>
  <c r="P4" i="1"/>
  <c r="Q4" i="1"/>
  <c r="R4" i="1"/>
  <c r="S4" i="1"/>
  <c r="U4" i="1"/>
  <c r="V4" i="1"/>
  <c r="N4" i="1"/>
  <c r="O3" i="1"/>
  <c r="P3" i="1"/>
  <c r="Q3" i="1"/>
  <c r="R3" i="1"/>
  <c r="S3" i="1"/>
  <c r="U3" i="1"/>
  <c r="V3" i="1"/>
  <c r="N3" i="1"/>
  <c r="S2" i="1"/>
  <c r="U2" i="1"/>
  <c r="V2" i="1"/>
  <c r="P2" i="1"/>
  <c r="Q2" i="1"/>
  <c r="R2" i="1"/>
  <c r="O2" i="1"/>
  <c r="N2" i="1"/>
  <c r="N14" i="1"/>
  <c r="G24" i="1"/>
  <c r="H24" i="1"/>
  <c r="I24" i="1"/>
  <c r="K24" i="1"/>
  <c r="L24" i="1"/>
  <c r="M24" i="1"/>
  <c r="E24" i="1"/>
  <c r="F14" i="1"/>
  <c r="G14" i="1"/>
  <c r="H14" i="1"/>
  <c r="I14" i="1"/>
  <c r="J14" i="1"/>
  <c r="L14" i="1"/>
  <c r="M14" i="1"/>
  <c r="E14" i="1"/>
  <c r="C2" i="1"/>
  <c r="C16" i="1"/>
  <c r="C17" i="1"/>
  <c r="C18" i="1"/>
  <c r="C19" i="1"/>
  <c r="C20" i="1"/>
  <c r="C21" i="1"/>
  <c r="C22" i="1"/>
  <c r="C23" i="1"/>
  <c r="C4" i="1"/>
  <c r="C3" i="1"/>
  <c r="C5" i="1"/>
  <c r="C6" i="1"/>
  <c r="C7" i="1"/>
  <c r="C8" i="1"/>
  <c r="C9" i="1"/>
  <c r="C10" i="1"/>
  <c r="C11" i="1"/>
  <c r="C12" i="1"/>
  <c r="C13" i="1"/>
  <c r="C24" i="1" l="1"/>
  <c r="C14" i="1"/>
  <c r="D11" i="1" s="1"/>
  <c r="D18" i="1"/>
  <c r="D22" i="1"/>
  <c r="D20" i="1"/>
  <c r="D23" i="1"/>
  <c r="D19" i="1"/>
  <c r="D21" i="1"/>
  <c r="D17" i="1"/>
  <c r="D16" i="1"/>
  <c r="D3" i="1"/>
  <c r="D7" i="1"/>
  <c r="D4" i="1"/>
  <c r="D8" i="1"/>
  <c r="D12" i="1"/>
  <c r="D5" i="1"/>
  <c r="D9" i="1"/>
  <c r="D6" i="1"/>
  <c r="D13" i="1"/>
  <c r="D10" i="1" l="1"/>
  <c r="D2" i="1"/>
</calcChain>
</file>

<file path=xl/sharedStrings.xml><?xml version="1.0" encoding="utf-8"?>
<sst xmlns="http://schemas.openxmlformats.org/spreadsheetml/2006/main" count="80" uniqueCount="12">
  <si>
    <t>sum</t>
  </si>
  <si>
    <t>babaei
20</t>
  </si>
  <si>
    <t>ahmed
21</t>
  </si>
  <si>
    <t>babaei
?</t>
  </si>
  <si>
    <t xml:space="preserve">setti
</t>
  </si>
  <si>
    <t>babaei
2</t>
  </si>
  <si>
    <t>yadav
22</t>
  </si>
  <si>
    <t>gautam
16</t>
  </si>
  <si>
    <t>kangarlu
19</t>
  </si>
  <si>
    <t>khos
18</t>
  </si>
  <si>
    <t>n/a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</si>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</sst>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11" fontId="1" fillId="0" borderId="0" xfId="0" applyNumberFormat="1" applyFont="1"/>
    <xf numFmtId="0" fontId="1" fillId="0" borderId="0" xfId="0" applyFont="1" applyAlignment="1">
      <alignment horizontal="right"/>
    </xf>
    <xf numFmtId="10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11" fontId="2" fillId="0" borderId="0" xfId="0" applyNumberFormat="1" applyFont="1"/>
    <xf numFmtId="10" fontId="2" fillId="0" borderId="0" xfId="0" applyNumberFormat="1" applyFont="1"/>
    <xf numFmtId="11" fontId="3" fillId="0" borderId="0" xfId="0" applyNumberFormat="1" applyFont="1"/>
    <xf numFmtId="10" fontId="3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/>
    <xf numFmtId="2" fontId="1" fillId="0" borderId="0" xfId="0" applyNumberFormat="1" applyFont="1"/>
    <xf numFmtId="0" fontId="1" fillId="0" borderId="0" xfId="0" applyFont="1" applyAlignment="1">
      <alignment wrapText="1"/>
    </xf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S15" sqref="S15"/>
    </sheetView>
  </sheetViews>
  <sheetFormatPr baseColWidth="10" defaultRowHeight="15" x14ac:dyDescent="0.25"/>
  <cols>
    <col min="1" max="1" width="8.28515625" bestFit="1" customWidth="1"/>
    <col min="2" max="2" width="4.7109375" bestFit="1" customWidth="1"/>
    <col min="3" max="3" width="8.28515625" bestFit="1" customWidth="1"/>
    <col min="4" max="4" width="7.140625" bestFit="1" customWidth="1"/>
    <col min="5" max="5" width="5" bestFit="1" customWidth="1"/>
    <col min="6" max="6" width="7.140625" bestFit="1" customWidth="1"/>
    <col min="7" max="8" width="7" bestFit="1" customWidth="1"/>
    <col min="9" max="9" width="7" customWidth="1"/>
    <col min="10" max="10" width="6.140625" bestFit="1" customWidth="1"/>
    <col min="11" max="11" width="7.5703125" bestFit="1" customWidth="1"/>
    <col min="12" max="12" width="5.140625" bestFit="1" customWidth="1"/>
    <col min="13" max="13" width="8.5703125" bestFit="1" customWidth="1"/>
  </cols>
  <sheetData>
    <row r="1" spans="1:22" ht="30" x14ac:dyDescent="0.25">
      <c r="B1" s="12" t="s">
        <v>11</v>
      </c>
      <c r="E1" s="7" t="s">
        <v>4</v>
      </c>
      <c r="F1" s="7" t="s">
        <v>2</v>
      </c>
      <c r="G1" s="7" t="s">
        <v>1</v>
      </c>
      <c r="H1" s="7" t="s">
        <v>3</v>
      </c>
      <c r="I1" s="7" t="s">
        <v>5</v>
      </c>
      <c r="J1" s="7" t="s">
        <v>6</v>
      </c>
      <c r="K1" s="7" t="s">
        <v>7</v>
      </c>
      <c r="L1" s="7" t="s">
        <v>9</v>
      </c>
      <c r="M1" s="7" t="s">
        <v>8</v>
      </c>
      <c r="N1" s="15" t="s">
        <v>4</v>
      </c>
      <c r="O1" s="15" t="s">
        <v>2</v>
      </c>
      <c r="P1" s="15" t="s">
        <v>1</v>
      </c>
      <c r="Q1" s="15" t="s">
        <v>3</v>
      </c>
      <c r="R1" s="15" t="s">
        <v>5</v>
      </c>
      <c r="S1" s="15" t="s">
        <v>6</v>
      </c>
      <c r="T1" s="15" t="s">
        <v>7</v>
      </c>
      <c r="U1" s="15" t="s">
        <v>9</v>
      </c>
      <c r="V1" s="15" t="s">
        <v>8</v>
      </c>
    </row>
    <row r="2" spans="1:22" x14ac:dyDescent="0.25">
      <c r="A2" s="1">
        <v>0</v>
      </c>
      <c r="B2">
        <v>0</v>
      </c>
      <c r="C2" s="1">
        <f>2*(A3-A2)</f>
        <v>1.06600848E-3</v>
      </c>
      <c r="D2" s="4">
        <f t="shared" ref="D2:D13" si="0">C2/$C$14</f>
        <v>5.3300378055074128E-2</v>
      </c>
      <c r="E2">
        <v>2</v>
      </c>
      <c r="F2">
        <v>3</v>
      </c>
      <c r="G2">
        <v>4</v>
      </c>
      <c r="H2">
        <v>4</v>
      </c>
      <c r="I2">
        <v>3</v>
      </c>
      <c r="J2">
        <v>6</v>
      </c>
      <c r="K2" t="s">
        <v>10</v>
      </c>
      <c r="L2">
        <v>3</v>
      </c>
      <c r="M2">
        <v>3</v>
      </c>
      <c r="N2">
        <f t="shared" ref="N2:S2" si="1">$D$2*E2</f>
        <v>0.10660075611014826</v>
      </c>
      <c r="O2">
        <f t="shared" si="1"/>
        <v>0.15990113416522239</v>
      </c>
      <c r="P2">
        <f t="shared" si="1"/>
        <v>0.21320151222029651</v>
      </c>
      <c r="Q2">
        <f t="shared" si="1"/>
        <v>0.21320151222029651</v>
      </c>
      <c r="R2">
        <f t="shared" si="1"/>
        <v>0.15990113416522239</v>
      </c>
      <c r="S2">
        <f t="shared" si="1"/>
        <v>0.31980226833044478</v>
      </c>
      <c r="T2" t="s">
        <v>10</v>
      </c>
      <c r="U2">
        <f>$D$2*L2</f>
        <v>0.15990113416522239</v>
      </c>
      <c r="V2">
        <f>$D$2*M2</f>
        <v>0.15990113416522239</v>
      </c>
    </row>
    <row r="3" spans="1:22" x14ac:dyDescent="0.25">
      <c r="A3" s="1">
        <v>5.3300424000000002E-4</v>
      </c>
      <c r="B3">
        <v>1</v>
      </c>
      <c r="C3" s="1">
        <f>A4-A3</f>
        <v>1.1336638600000001E-3</v>
      </c>
      <c r="D3" s="4">
        <f t="shared" si="0"/>
        <v>5.6683144139129761E-2</v>
      </c>
      <c r="E3">
        <v>3</v>
      </c>
      <c r="F3">
        <v>3</v>
      </c>
      <c r="G3">
        <v>4</v>
      </c>
      <c r="H3">
        <v>4</v>
      </c>
      <c r="I3">
        <v>3</v>
      </c>
      <c r="J3">
        <v>6</v>
      </c>
      <c r="K3" t="s">
        <v>10</v>
      </c>
      <c r="L3">
        <v>4</v>
      </c>
      <c r="M3">
        <v>3</v>
      </c>
      <c r="N3">
        <f>$D$3*E3</f>
        <v>0.17004943241738929</v>
      </c>
      <c r="O3">
        <f t="shared" ref="O3:V3" si="2">$D$3*F3</f>
        <v>0.17004943241738929</v>
      </c>
      <c r="P3">
        <f t="shared" si="2"/>
        <v>0.22673257655651904</v>
      </c>
      <c r="Q3">
        <f t="shared" si="2"/>
        <v>0.22673257655651904</v>
      </c>
      <c r="R3">
        <f t="shared" si="2"/>
        <v>0.17004943241738929</v>
      </c>
      <c r="S3">
        <f t="shared" si="2"/>
        <v>0.34009886483477858</v>
      </c>
      <c r="T3" t="s">
        <v>10</v>
      </c>
      <c r="U3">
        <f t="shared" si="2"/>
        <v>0.22673257655651904</v>
      </c>
      <c r="V3">
        <f t="shared" si="2"/>
        <v>0.17004943241738929</v>
      </c>
    </row>
    <row r="4" spans="1:22" x14ac:dyDescent="0.25">
      <c r="A4" s="1">
        <v>1.6666681000000001E-3</v>
      </c>
      <c r="B4">
        <v>2</v>
      </c>
      <c r="C4" s="1">
        <f>A5-A4</f>
        <v>1.4690395999999999E-3</v>
      </c>
      <c r="D4" s="4">
        <f t="shared" si="0"/>
        <v>7.3451916684447824E-2</v>
      </c>
      <c r="E4">
        <v>3</v>
      </c>
      <c r="F4">
        <v>3</v>
      </c>
      <c r="G4">
        <v>4</v>
      </c>
      <c r="H4">
        <v>4</v>
      </c>
      <c r="I4">
        <v>3</v>
      </c>
      <c r="J4">
        <v>6</v>
      </c>
      <c r="K4" t="s">
        <v>10</v>
      </c>
      <c r="L4">
        <v>4</v>
      </c>
      <c r="M4">
        <v>3</v>
      </c>
      <c r="N4">
        <f>$D$4*E4</f>
        <v>0.22035575005334346</v>
      </c>
      <c r="O4">
        <f t="shared" ref="O4:V4" si="3">$D$4*F4</f>
        <v>0.22035575005334346</v>
      </c>
      <c r="P4">
        <f t="shared" si="3"/>
        <v>0.2938076667377913</v>
      </c>
      <c r="Q4">
        <f t="shared" si="3"/>
        <v>0.2938076667377913</v>
      </c>
      <c r="R4">
        <f t="shared" si="3"/>
        <v>0.22035575005334346</v>
      </c>
      <c r="S4">
        <f t="shared" si="3"/>
        <v>0.44071150010668692</v>
      </c>
      <c r="T4" t="s">
        <v>10</v>
      </c>
      <c r="U4">
        <f t="shared" si="3"/>
        <v>0.2938076667377913</v>
      </c>
      <c r="V4">
        <f t="shared" si="3"/>
        <v>0.22035575005334346</v>
      </c>
    </row>
    <row r="5" spans="1:22" s="6" customFormat="1" x14ac:dyDescent="0.25">
      <c r="A5" s="10">
        <v>3.1357077E-3</v>
      </c>
      <c r="B5" s="6">
        <v>3</v>
      </c>
      <c r="C5" s="10">
        <f t="shared" ref="C5:C13" si="4">A6-A5</f>
        <v>3.7285930999999997E-3</v>
      </c>
      <c r="D5" s="11">
        <f t="shared" si="0"/>
        <v>0.18642949429777592</v>
      </c>
      <c r="E5" s="6">
        <v>2</v>
      </c>
      <c r="F5" s="6">
        <v>3</v>
      </c>
      <c r="G5" s="6">
        <v>2</v>
      </c>
      <c r="H5" s="6">
        <v>4</v>
      </c>
      <c r="I5" s="6">
        <v>3</v>
      </c>
      <c r="J5" s="6">
        <v>6</v>
      </c>
      <c r="K5" t="s">
        <v>10</v>
      </c>
      <c r="L5" s="6">
        <v>3</v>
      </c>
      <c r="M5" s="6">
        <v>3</v>
      </c>
      <c r="N5">
        <f>$D$5*E5</f>
        <v>0.37285898859555183</v>
      </c>
      <c r="O5">
        <f t="shared" ref="O5:V5" si="5">$D$5*F5</f>
        <v>0.55928848289332778</v>
      </c>
      <c r="P5">
        <f t="shared" si="5"/>
        <v>0.37285898859555183</v>
      </c>
      <c r="Q5">
        <f t="shared" si="5"/>
        <v>0.74571797719110366</v>
      </c>
      <c r="R5">
        <f t="shared" si="5"/>
        <v>0.55928848289332778</v>
      </c>
      <c r="S5">
        <f t="shared" si="5"/>
        <v>1.1185769657866556</v>
      </c>
      <c r="T5" t="s">
        <v>10</v>
      </c>
      <c r="U5">
        <f>$D$5*L5</f>
        <v>0.55928848289332778</v>
      </c>
      <c r="V5">
        <f t="shared" si="5"/>
        <v>0.55928848289332778</v>
      </c>
    </row>
    <row r="6" spans="1:22" s="6" customFormat="1" x14ac:dyDescent="0.25">
      <c r="A6" s="10">
        <v>6.8643007999999997E-3</v>
      </c>
      <c r="B6" s="6">
        <v>2</v>
      </c>
      <c r="C6" s="10">
        <f t="shared" si="4"/>
        <v>1.4690396000000003E-3</v>
      </c>
      <c r="D6" s="11">
        <f t="shared" si="0"/>
        <v>7.3451916684447838E-2</v>
      </c>
      <c r="E6" s="6">
        <v>3</v>
      </c>
      <c r="F6" s="6">
        <v>3</v>
      </c>
      <c r="G6" s="6">
        <v>4</v>
      </c>
      <c r="H6" s="6">
        <v>4</v>
      </c>
      <c r="I6" s="6">
        <v>3</v>
      </c>
      <c r="J6" s="6">
        <v>6</v>
      </c>
      <c r="K6" t="s">
        <v>10</v>
      </c>
      <c r="L6" s="6">
        <v>4</v>
      </c>
      <c r="M6" s="6">
        <v>3</v>
      </c>
      <c r="N6">
        <f>$D$6*E6</f>
        <v>0.22035575005334351</v>
      </c>
      <c r="O6">
        <f t="shared" ref="O6:V6" si="6">$D$6*F6</f>
        <v>0.22035575005334351</v>
      </c>
      <c r="P6">
        <f t="shared" si="6"/>
        <v>0.29380766673779135</v>
      </c>
      <c r="Q6">
        <f t="shared" si="6"/>
        <v>0.29380766673779135</v>
      </c>
      <c r="R6">
        <f t="shared" si="6"/>
        <v>0.22035575005334351</v>
      </c>
      <c r="S6">
        <f t="shared" si="6"/>
        <v>0.44071150010668703</v>
      </c>
      <c r="T6" t="s">
        <v>10</v>
      </c>
      <c r="U6">
        <f t="shared" si="6"/>
        <v>0.29380766673779135</v>
      </c>
      <c r="V6">
        <f t="shared" si="6"/>
        <v>0.22035575005334351</v>
      </c>
    </row>
    <row r="7" spans="1:22" s="6" customFormat="1" x14ac:dyDescent="0.25">
      <c r="A7" s="10">
        <v>8.3333404E-3</v>
      </c>
      <c r="B7" s="6">
        <v>1</v>
      </c>
      <c r="C7" s="10">
        <f t="shared" si="4"/>
        <v>1.1336638000000003E-3</v>
      </c>
      <c r="D7" s="11">
        <f t="shared" si="0"/>
        <v>5.6683141139132358E-2</v>
      </c>
      <c r="E7" s="6">
        <v>3</v>
      </c>
      <c r="F7" s="6">
        <v>3</v>
      </c>
      <c r="G7" s="6">
        <v>4</v>
      </c>
      <c r="H7" s="6">
        <v>4</v>
      </c>
      <c r="I7" s="6">
        <v>3</v>
      </c>
      <c r="J7" s="6">
        <v>6</v>
      </c>
      <c r="K7" t="s">
        <v>10</v>
      </c>
      <c r="L7" s="6">
        <v>4</v>
      </c>
      <c r="M7" s="6">
        <v>3</v>
      </c>
      <c r="N7">
        <f>$D$7*E7</f>
        <v>0.17004942341739707</v>
      </c>
      <c r="O7">
        <f t="shared" ref="O7:V7" si="7">$D$7*F7</f>
        <v>0.17004942341739707</v>
      </c>
      <c r="P7">
        <f t="shared" si="7"/>
        <v>0.22673256455652943</v>
      </c>
      <c r="Q7">
        <f t="shared" si="7"/>
        <v>0.22673256455652943</v>
      </c>
      <c r="R7">
        <f t="shared" si="7"/>
        <v>0.17004942341739707</v>
      </c>
      <c r="S7">
        <f t="shared" si="7"/>
        <v>0.34009884683479413</v>
      </c>
      <c r="T7" t="s">
        <v>10</v>
      </c>
      <c r="U7">
        <f t="shared" si="7"/>
        <v>0.22673256455652943</v>
      </c>
      <c r="V7">
        <f t="shared" si="7"/>
        <v>0.17004942341739707</v>
      </c>
    </row>
    <row r="8" spans="1:22" s="6" customFormat="1" x14ac:dyDescent="0.25">
      <c r="A8" s="10">
        <v>9.4670042000000003E-3</v>
      </c>
      <c r="B8" s="6">
        <v>0</v>
      </c>
      <c r="C8" s="10">
        <f t="shared" si="4"/>
        <v>1.0660088000000005E-3</v>
      </c>
      <c r="D8" s="11">
        <f t="shared" si="0"/>
        <v>5.330039405506036E-2</v>
      </c>
      <c r="E8" s="6">
        <v>2</v>
      </c>
      <c r="F8" s="6">
        <v>3</v>
      </c>
      <c r="G8" s="6">
        <v>4</v>
      </c>
      <c r="H8" s="6">
        <v>4</v>
      </c>
      <c r="I8" s="6">
        <v>3</v>
      </c>
      <c r="J8" s="6">
        <v>6</v>
      </c>
      <c r="K8" t="s">
        <v>10</v>
      </c>
      <c r="L8" s="6">
        <v>3</v>
      </c>
      <c r="M8" s="6">
        <v>3</v>
      </c>
      <c r="N8">
        <f>$D$8*E8</f>
        <v>0.10660078811012072</v>
      </c>
      <c r="O8">
        <f t="shared" ref="O8:V8" si="8">$D$8*F8</f>
        <v>0.15990118216518107</v>
      </c>
      <c r="P8">
        <f t="shared" si="8"/>
        <v>0.21320157622024144</v>
      </c>
      <c r="Q8">
        <f t="shared" si="8"/>
        <v>0.21320157622024144</v>
      </c>
      <c r="R8">
        <f t="shared" si="8"/>
        <v>0.15990118216518107</v>
      </c>
      <c r="S8">
        <f t="shared" si="8"/>
        <v>0.31980236433036213</v>
      </c>
      <c r="T8" t="s">
        <v>10</v>
      </c>
      <c r="U8">
        <f t="shared" si="8"/>
        <v>0.15990118216518107</v>
      </c>
      <c r="V8">
        <f t="shared" si="8"/>
        <v>0.15990118216518107</v>
      </c>
    </row>
    <row r="9" spans="1:22" s="6" customFormat="1" x14ac:dyDescent="0.25">
      <c r="A9" s="10">
        <v>1.0533013000000001E-2</v>
      </c>
      <c r="B9" s="6">
        <v>-1</v>
      </c>
      <c r="C9" s="10">
        <f t="shared" si="4"/>
        <v>1.1336639999999995E-3</v>
      </c>
      <c r="D9" s="11">
        <f t="shared" si="0"/>
        <v>5.66831511391237E-2</v>
      </c>
      <c r="E9" s="6">
        <v>3</v>
      </c>
      <c r="F9" s="6">
        <v>3</v>
      </c>
      <c r="G9" s="6">
        <v>3</v>
      </c>
      <c r="H9" s="6">
        <v>4</v>
      </c>
      <c r="I9" s="6">
        <v>3</v>
      </c>
      <c r="J9" s="6">
        <v>6</v>
      </c>
      <c r="K9" t="s">
        <v>10</v>
      </c>
      <c r="L9" s="6">
        <v>4</v>
      </c>
      <c r="M9" s="6">
        <v>3</v>
      </c>
      <c r="N9">
        <f>$D$9*E9</f>
        <v>0.1700494534173711</v>
      </c>
      <c r="O9">
        <f t="shared" ref="O9:U9" si="9">$D$9*F9</f>
        <v>0.1700494534173711</v>
      </c>
      <c r="P9">
        <f t="shared" si="9"/>
        <v>0.1700494534173711</v>
      </c>
      <c r="Q9">
        <f t="shared" si="9"/>
        <v>0.2267326045564948</v>
      </c>
      <c r="R9">
        <f t="shared" si="9"/>
        <v>0.1700494534173711</v>
      </c>
      <c r="S9">
        <f t="shared" si="9"/>
        <v>0.3400989068347422</v>
      </c>
      <c r="T9" t="s">
        <v>10</v>
      </c>
      <c r="U9">
        <f t="shared" si="9"/>
        <v>0.2267326045564948</v>
      </c>
      <c r="V9">
        <f>$D$9*M9</f>
        <v>0.1700494534173711</v>
      </c>
    </row>
    <row r="10" spans="1:22" s="6" customFormat="1" x14ac:dyDescent="0.25">
      <c r="A10" s="10">
        <v>1.1666677E-2</v>
      </c>
      <c r="B10" s="6">
        <v>-2</v>
      </c>
      <c r="C10" s="10">
        <f t="shared" si="4"/>
        <v>1.4690390000000001E-3</v>
      </c>
      <c r="D10" s="11">
        <f t="shared" si="0"/>
        <v>7.3451886684473694E-2</v>
      </c>
      <c r="E10" s="6">
        <v>3</v>
      </c>
      <c r="F10" s="6">
        <v>3</v>
      </c>
      <c r="G10" s="6">
        <v>3</v>
      </c>
      <c r="H10" s="6">
        <v>4</v>
      </c>
      <c r="I10" s="6">
        <v>3</v>
      </c>
      <c r="J10" s="6">
        <v>6</v>
      </c>
      <c r="K10" t="s">
        <v>10</v>
      </c>
      <c r="L10" s="6">
        <v>4</v>
      </c>
      <c r="M10" s="6">
        <v>3</v>
      </c>
      <c r="N10">
        <f>$D$10*E10</f>
        <v>0.22035566005342108</v>
      </c>
      <c r="O10">
        <f t="shared" ref="O10:V10" si="10">$D$10*F10</f>
        <v>0.22035566005342108</v>
      </c>
      <c r="P10">
        <f t="shared" si="10"/>
        <v>0.22035566005342108</v>
      </c>
      <c r="Q10">
        <f t="shared" si="10"/>
        <v>0.29380754673789478</v>
      </c>
      <c r="R10">
        <f t="shared" si="10"/>
        <v>0.22035566005342108</v>
      </c>
      <c r="S10">
        <f t="shared" si="10"/>
        <v>0.44071132010684216</v>
      </c>
      <c r="T10" t="s">
        <v>10</v>
      </c>
      <c r="U10">
        <f t="shared" si="10"/>
        <v>0.29380754673789478</v>
      </c>
      <c r="V10">
        <f t="shared" si="10"/>
        <v>0.22035566005342108</v>
      </c>
    </row>
    <row r="11" spans="1:22" s="6" customFormat="1" x14ac:dyDescent="0.25">
      <c r="A11" s="10">
        <v>1.3135716E-2</v>
      </c>
      <c r="B11" s="6">
        <v>-3</v>
      </c>
      <c r="C11" s="10">
        <f t="shared" si="4"/>
        <v>3.7285930000000005E-3</v>
      </c>
      <c r="D11" s="11">
        <f t="shared" si="0"/>
        <v>0.18642948929778028</v>
      </c>
      <c r="E11" s="6">
        <v>2</v>
      </c>
      <c r="F11" s="6">
        <v>3</v>
      </c>
      <c r="G11" s="6">
        <v>2</v>
      </c>
      <c r="H11" s="6">
        <v>4</v>
      </c>
      <c r="I11" s="6">
        <v>3</v>
      </c>
      <c r="J11" s="6">
        <v>6</v>
      </c>
      <c r="K11" t="s">
        <v>10</v>
      </c>
      <c r="L11" s="6">
        <v>3</v>
      </c>
      <c r="M11" s="6">
        <v>3</v>
      </c>
      <c r="N11">
        <f>$D$11*E11</f>
        <v>0.37285897859556055</v>
      </c>
      <c r="O11">
        <f t="shared" ref="O11:V11" si="11">$D$11*F11</f>
        <v>0.55928846789334086</v>
      </c>
      <c r="P11">
        <f t="shared" si="11"/>
        <v>0.37285897859556055</v>
      </c>
      <c r="Q11">
        <f t="shared" si="11"/>
        <v>0.74571795719112111</v>
      </c>
      <c r="R11">
        <f t="shared" si="11"/>
        <v>0.55928846789334086</v>
      </c>
      <c r="S11">
        <f t="shared" si="11"/>
        <v>1.1185769357866817</v>
      </c>
      <c r="T11" t="s">
        <v>10</v>
      </c>
      <c r="U11">
        <f t="shared" si="11"/>
        <v>0.55928846789334086</v>
      </c>
      <c r="V11">
        <f t="shared" si="11"/>
        <v>0.55928846789334086</v>
      </c>
    </row>
    <row r="12" spans="1:22" s="5" customFormat="1" x14ac:dyDescent="0.25">
      <c r="A12" s="8">
        <v>1.6864309000000001E-2</v>
      </c>
      <c r="B12" s="5">
        <v>-2</v>
      </c>
      <c r="C12" s="8">
        <f t="shared" si="4"/>
        <v>1.4690399999999978E-3</v>
      </c>
      <c r="D12" s="9">
        <f t="shared" si="0"/>
        <v>7.345193668443048E-2</v>
      </c>
      <c r="E12" s="5">
        <v>3</v>
      </c>
      <c r="F12" s="5">
        <v>3</v>
      </c>
      <c r="G12" s="5">
        <v>3</v>
      </c>
      <c r="H12" s="5">
        <v>4</v>
      </c>
      <c r="I12" s="5">
        <v>3</v>
      </c>
      <c r="J12" s="5">
        <v>6</v>
      </c>
      <c r="K12" t="s">
        <v>10</v>
      </c>
      <c r="L12" s="5">
        <v>4</v>
      </c>
      <c r="M12" s="5">
        <v>3</v>
      </c>
      <c r="N12">
        <f>$D$12*E12</f>
        <v>0.22035581005329144</v>
      </c>
      <c r="O12">
        <f t="shared" ref="O12:V12" si="12">$D$12*F12</f>
        <v>0.22035581005329144</v>
      </c>
      <c r="P12">
        <f t="shared" si="12"/>
        <v>0.22035581005329144</v>
      </c>
      <c r="Q12">
        <f t="shared" si="12"/>
        <v>0.29380774673772192</v>
      </c>
      <c r="R12">
        <f t="shared" si="12"/>
        <v>0.22035581005329144</v>
      </c>
      <c r="S12">
        <f t="shared" si="12"/>
        <v>0.44071162010658288</v>
      </c>
      <c r="T12" t="s">
        <v>10</v>
      </c>
      <c r="U12">
        <f t="shared" si="12"/>
        <v>0.29380774673772192</v>
      </c>
      <c r="V12">
        <f t="shared" si="12"/>
        <v>0.22035581005329144</v>
      </c>
    </row>
    <row r="13" spans="1:22" s="5" customFormat="1" x14ac:dyDescent="0.25">
      <c r="A13" s="8">
        <v>1.8333348999999999E-2</v>
      </c>
      <c r="B13" s="5">
        <v>-1</v>
      </c>
      <c r="C13" s="8">
        <f t="shared" si="4"/>
        <v>1.1336639999999995E-3</v>
      </c>
      <c r="D13" s="9">
        <f t="shared" si="0"/>
        <v>5.66831511391237E-2</v>
      </c>
      <c r="E13" s="5">
        <v>3</v>
      </c>
      <c r="F13" s="5">
        <v>3</v>
      </c>
      <c r="G13" s="5">
        <v>3</v>
      </c>
      <c r="H13" s="5">
        <v>4</v>
      </c>
      <c r="I13" s="5">
        <v>3</v>
      </c>
      <c r="J13" s="5">
        <v>6</v>
      </c>
      <c r="K13" t="s">
        <v>10</v>
      </c>
      <c r="L13" s="5">
        <v>4</v>
      </c>
      <c r="M13" s="5">
        <v>3</v>
      </c>
      <c r="N13">
        <f>$D$13*E13</f>
        <v>0.1700494534173711</v>
      </c>
      <c r="O13">
        <f t="shared" ref="O13:V13" si="13">$D$13*F13</f>
        <v>0.1700494534173711</v>
      </c>
      <c r="P13">
        <f t="shared" si="13"/>
        <v>0.1700494534173711</v>
      </c>
      <c r="Q13">
        <f t="shared" si="13"/>
        <v>0.2267326045564948</v>
      </c>
      <c r="R13">
        <f t="shared" si="13"/>
        <v>0.1700494534173711</v>
      </c>
      <c r="S13">
        <f t="shared" si="13"/>
        <v>0.3400989068347422</v>
      </c>
      <c r="T13" t="s">
        <v>10</v>
      </c>
      <c r="U13">
        <f t="shared" si="13"/>
        <v>0.2267326045564948</v>
      </c>
      <c r="V13">
        <f t="shared" si="13"/>
        <v>0.1700494534173711</v>
      </c>
    </row>
    <row r="14" spans="1:22" x14ac:dyDescent="0.25">
      <c r="A14" s="1">
        <v>1.9467012999999998E-2</v>
      </c>
      <c r="B14" s="3" t="s">
        <v>0</v>
      </c>
      <c r="C14" s="2">
        <f>SUM(C2:C13)</f>
        <v>2.0000017239999997E-2</v>
      </c>
      <c r="E14" s="13">
        <f>SUM(E2:E13)</f>
        <v>32</v>
      </c>
      <c r="F14">
        <f t="shared" ref="F14:M14" si="14">SUM(F2:F13)</f>
        <v>36</v>
      </c>
      <c r="G14">
        <f t="shared" si="14"/>
        <v>40</v>
      </c>
      <c r="H14">
        <f t="shared" si="14"/>
        <v>48</v>
      </c>
      <c r="I14">
        <f t="shared" si="14"/>
        <v>36</v>
      </c>
      <c r="J14">
        <f t="shared" si="14"/>
        <v>72</v>
      </c>
      <c r="K14" t="s">
        <v>10</v>
      </c>
      <c r="L14">
        <f t="shared" si="14"/>
        <v>44</v>
      </c>
      <c r="M14">
        <f t="shared" si="14"/>
        <v>36</v>
      </c>
      <c r="N14" s="16">
        <f>SUM(N2:N13)</f>
        <v>2.5205402442943097</v>
      </c>
      <c r="O14" s="14">
        <f t="shared" ref="O14:V14" si="15">SUM(O2:O13)</f>
        <v>3</v>
      </c>
      <c r="P14" s="14">
        <f t="shared" si="15"/>
        <v>2.9940119071617364</v>
      </c>
      <c r="Q14" s="14">
        <f t="shared" si="15"/>
        <v>4</v>
      </c>
      <c r="R14" s="14">
        <f t="shared" si="15"/>
        <v>3</v>
      </c>
      <c r="S14" s="14">
        <f t="shared" si="15"/>
        <v>6</v>
      </c>
      <c r="T14" s="14"/>
      <c r="U14" s="14">
        <f t="shared" si="15"/>
        <v>3.5205402442943097</v>
      </c>
      <c r="V14" s="14">
        <f t="shared" si="15"/>
        <v>3</v>
      </c>
    </row>
    <row r="15" spans="1:22" x14ac:dyDescent="0.25">
      <c r="A15" s="1"/>
    </row>
    <row r="16" spans="1:22" x14ac:dyDescent="0.25">
      <c r="A16" s="1">
        <v>0</v>
      </c>
      <c r="B16">
        <v>0</v>
      </c>
      <c r="C16" s="1">
        <f>2*(A17-A16)</f>
        <v>1.64E-3</v>
      </c>
      <c r="D16" s="4">
        <f t="shared" ref="D16:D23" si="16">C16/$C$24</f>
        <v>8.1918081918081934E-2</v>
      </c>
      <c r="E16">
        <v>2</v>
      </c>
      <c r="F16" t="s">
        <v>10</v>
      </c>
      <c r="G16">
        <v>4</v>
      </c>
      <c r="H16">
        <v>4</v>
      </c>
      <c r="I16">
        <v>3</v>
      </c>
      <c r="J16" t="s">
        <v>10</v>
      </c>
      <c r="K16">
        <v>4</v>
      </c>
      <c r="L16">
        <v>3</v>
      </c>
      <c r="M16">
        <v>3</v>
      </c>
      <c r="N16">
        <f>$D$16*E16</f>
        <v>0.16383616383616387</v>
      </c>
      <c r="O16" t="s">
        <v>10</v>
      </c>
      <c r="P16">
        <f t="shared" ref="P16:V16" si="17">$D$16*G16</f>
        <v>0.32767232767232773</v>
      </c>
      <c r="Q16">
        <f t="shared" si="17"/>
        <v>0.32767232767232773</v>
      </c>
      <c r="R16">
        <f t="shared" si="17"/>
        <v>0.24575424575424581</v>
      </c>
      <c r="S16" t="s">
        <v>10</v>
      </c>
      <c r="T16">
        <f t="shared" si="17"/>
        <v>0.32767232767232773</v>
      </c>
      <c r="U16">
        <f t="shared" si="17"/>
        <v>0.24575424575424581</v>
      </c>
      <c r="V16">
        <f t="shared" si="17"/>
        <v>0.24575424575424581</v>
      </c>
    </row>
    <row r="17" spans="1:22" x14ac:dyDescent="0.25">
      <c r="A17" s="1">
        <v>8.1999999999999998E-4</v>
      </c>
      <c r="B17">
        <v>1</v>
      </c>
      <c r="C17" s="1">
        <f t="shared" ref="C17:C23" si="18">A18-A17</f>
        <v>1.8800000000000002E-3</v>
      </c>
      <c r="D17" s="4">
        <f t="shared" si="16"/>
        <v>9.3906093906093932E-2</v>
      </c>
      <c r="E17">
        <v>3</v>
      </c>
      <c r="F17" t="s">
        <v>10</v>
      </c>
      <c r="G17">
        <v>4</v>
      </c>
      <c r="H17">
        <v>4</v>
      </c>
      <c r="I17">
        <v>3</v>
      </c>
      <c r="J17" t="s">
        <v>10</v>
      </c>
      <c r="K17">
        <v>3</v>
      </c>
      <c r="L17">
        <v>4</v>
      </c>
      <c r="M17">
        <v>3</v>
      </c>
      <c r="N17">
        <f>$D$17*E17</f>
        <v>0.28171828171828178</v>
      </c>
      <c r="O17" t="s">
        <v>10</v>
      </c>
      <c r="P17">
        <f t="shared" ref="P17:V17" si="19">$D$17*G17</f>
        <v>0.37562437562437573</v>
      </c>
      <c r="Q17">
        <f t="shared" si="19"/>
        <v>0.37562437562437573</v>
      </c>
      <c r="R17">
        <f t="shared" si="19"/>
        <v>0.28171828171828178</v>
      </c>
      <c r="S17" t="s">
        <v>10</v>
      </c>
      <c r="T17">
        <f t="shared" si="19"/>
        <v>0.28171828171828178</v>
      </c>
      <c r="U17">
        <f t="shared" si="19"/>
        <v>0.37562437562437573</v>
      </c>
      <c r="V17">
        <f t="shared" si="19"/>
        <v>0.28171828171828178</v>
      </c>
    </row>
    <row r="18" spans="1:22" s="6" customFormat="1" x14ac:dyDescent="0.25">
      <c r="A18" s="10">
        <v>2.7000000000000001E-3</v>
      </c>
      <c r="B18" s="6">
        <v>2</v>
      </c>
      <c r="C18" s="10">
        <f t="shared" si="18"/>
        <v>4.62E-3</v>
      </c>
      <c r="D18" s="11">
        <f t="shared" si="16"/>
        <v>0.23076923076923081</v>
      </c>
      <c r="E18" s="6">
        <v>2</v>
      </c>
      <c r="F18" s="6" t="s">
        <v>10</v>
      </c>
      <c r="G18" s="6">
        <v>2</v>
      </c>
      <c r="H18" s="6">
        <v>4</v>
      </c>
      <c r="I18" s="6">
        <v>3</v>
      </c>
      <c r="J18" s="6" t="s">
        <v>10</v>
      </c>
      <c r="K18" s="6">
        <v>3</v>
      </c>
      <c r="L18" s="6">
        <v>3</v>
      </c>
      <c r="M18" s="6">
        <v>3</v>
      </c>
      <c r="N18">
        <f>$D$18*E18</f>
        <v>0.46153846153846162</v>
      </c>
      <c r="O18" t="s">
        <v>10</v>
      </c>
      <c r="P18">
        <f t="shared" ref="P18:V18" si="20">$D$18*G18</f>
        <v>0.46153846153846162</v>
      </c>
      <c r="Q18">
        <f t="shared" si="20"/>
        <v>0.92307692307692324</v>
      </c>
      <c r="R18">
        <f t="shared" si="20"/>
        <v>0.6923076923076924</v>
      </c>
      <c r="S18" t="s">
        <v>10</v>
      </c>
      <c r="T18">
        <f t="shared" si="20"/>
        <v>0.6923076923076924</v>
      </c>
      <c r="U18">
        <f t="shared" si="20"/>
        <v>0.6923076923076924</v>
      </c>
      <c r="V18">
        <f t="shared" si="20"/>
        <v>0.6923076923076924</v>
      </c>
    </row>
    <row r="19" spans="1:22" s="6" customFormat="1" x14ac:dyDescent="0.25">
      <c r="A19" s="10">
        <v>7.3200000000000001E-3</v>
      </c>
      <c r="B19" s="6">
        <v>1</v>
      </c>
      <c r="C19" s="10">
        <f t="shared" si="18"/>
        <v>1.8799999999999997E-3</v>
      </c>
      <c r="D19" s="11">
        <f t="shared" si="16"/>
        <v>9.3906093906093904E-2</v>
      </c>
      <c r="E19" s="6">
        <v>3</v>
      </c>
      <c r="F19" s="6" t="s">
        <v>10</v>
      </c>
      <c r="G19" s="6">
        <v>4</v>
      </c>
      <c r="H19" s="6">
        <v>4</v>
      </c>
      <c r="I19" s="6">
        <v>3</v>
      </c>
      <c r="J19" s="6" t="s">
        <v>10</v>
      </c>
      <c r="K19" s="6">
        <v>4</v>
      </c>
      <c r="L19" s="6">
        <v>4</v>
      </c>
      <c r="M19" s="6">
        <v>3</v>
      </c>
      <c r="N19">
        <f>$D$19*E19</f>
        <v>0.28171828171828173</v>
      </c>
      <c r="O19" t="s">
        <v>10</v>
      </c>
      <c r="P19">
        <f t="shared" ref="P19:V19" si="21">$D$19*G19</f>
        <v>0.37562437562437562</v>
      </c>
      <c r="Q19">
        <f t="shared" si="21"/>
        <v>0.37562437562437562</v>
      </c>
      <c r="R19">
        <f t="shared" si="21"/>
        <v>0.28171828171828173</v>
      </c>
      <c r="S19" t="s">
        <v>10</v>
      </c>
      <c r="T19">
        <f t="shared" si="21"/>
        <v>0.37562437562437562</v>
      </c>
      <c r="U19">
        <f t="shared" si="21"/>
        <v>0.37562437562437562</v>
      </c>
      <c r="V19">
        <f t="shared" si="21"/>
        <v>0.28171828171828173</v>
      </c>
    </row>
    <row r="20" spans="1:22" s="6" customFormat="1" x14ac:dyDescent="0.25">
      <c r="A20" s="10">
        <v>9.1999999999999998E-3</v>
      </c>
      <c r="B20" s="6">
        <v>0</v>
      </c>
      <c r="C20" s="10">
        <f t="shared" si="18"/>
        <v>1.6199999999999999E-3</v>
      </c>
      <c r="D20" s="11">
        <f t="shared" si="16"/>
        <v>8.0919080919080927E-2</v>
      </c>
      <c r="E20" s="6">
        <v>2</v>
      </c>
      <c r="F20" s="6" t="s">
        <v>10</v>
      </c>
      <c r="G20" s="6">
        <v>4</v>
      </c>
      <c r="H20" s="6">
        <v>4</v>
      </c>
      <c r="I20" s="6">
        <v>3</v>
      </c>
      <c r="J20" s="6" t="s">
        <v>10</v>
      </c>
      <c r="K20" s="6">
        <v>4</v>
      </c>
      <c r="L20" s="6">
        <v>3</v>
      </c>
      <c r="M20" s="6">
        <v>3</v>
      </c>
      <c r="N20">
        <f>$D$20*E20</f>
        <v>0.16183816183816185</v>
      </c>
      <c r="O20" t="s">
        <v>10</v>
      </c>
      <c r="P20">
        <f t="shared" ref="P20:V20" si="22">$D$20*G20</f>
        <v>0.32367632367632371</v>
      </c>
      <c r="Q20">
        <f t="shared" si="22"/>
        <v>0.32367632367632371</v>
      </c>
      <c r="R20">
        <f t="shared" si="22"/>
        <v>0.24275724275724278</v>
      </c>
      <c r="S20" t="s">
        <v>10</v>
      </c>
      <c r="T20">
        <f t="shared" si="22"/>
        <v>0.32367632367632371</v>
      </c>
      <c r="U20">
        <f t="shared" si="22"/>
        <v>0.24275724275724278</v>
      </c>
      <c r="V20">
        <f t="shared" si="22"/>
        <v>0.24275724275724278</v>
      </c>
    </row>
    <row r="21" spans="1:22" s="6" customFormat="1" x14ac:dyDescent="0.25">
      <c r="A21" s="10">
        <v>1.082E-2</v>
      </c>
      <c r="B21" s="6">
        <v>-1</v>
      </c>
      <c r="C21" s="10">
        <f t="shared" si="18"/>
        <v>1.8799999999999997E-3</v>
      </c>
      <c r="D21" s="11">
        <f t="shared" si="16"/>
        <v>9.3906093906093904E-2</v>
      </c>
      <c r="E21" s="6">
        <v>3</v>
      </c>
      <c r="F21" s="6" t="s">
        <v>10</v>
      </c>
      <c r="G21" s="6">
        <v>3</v>
      </c>
      <c r="H21" s="6">
        <v>4</v>
      </c>
      <c r="I21" s="6">
        <v>3</v>
      </c>
      <c r="J21" s="6" t="s">
        <v>10</v>
      </c>
      <c r="K21" s="6">
        <v>4</v>
      </c>
      <c r="L21" s="6">
        <v>4</v>
      </c>
      <c r="M21" s="6">
        <v>3</v>
      </c>
      <c r="N21">
        <f>$D$21*E21</f>
        <v>0.28171828171828173</v>
      </c>
      <c r="O21" t="s">
        <v>10</v>
      </c>
      <c r="P21">
        <f t="shared" ref="P21:V21" si="23">$D$21*G21</f>
        <v>0.28171828171828173</v>
      </c>
      <c r="Q21">
        <f t="shared" si="23"/>
        <v>0.37562437562437562</v>
      </c>
      <c r="R21">
        <f t="shared" si="23"/>
        <v>0.28171828171828173</v>
      </c>
      <c r="S21" t="s">
        <v>10</v>
      </c>
      <c r="T21">
        <f t="shared" si="23"/>
        <v>0.37562437562437562</v>
      </c>
      <c r="U21">
        <f t="shared" si="23"/>
        <v>0.37562437562437562</v>
      </c>
      <c r="V21">
        <f t="shared" si="23"/>
        <v>0.28171828171828173</v>
      </c>
    </row>
    <row r="22" spans="1:22" s="6" customFormat="1" x14ac:dyDescent="0.25">
      <c r="A22" s="10">
        <v>1.2699999999999999E-2</v>
      </c>
      <c r="B22" s="6">
        <v>-2</v>
      </c>
      <c r="C22" s="10">
        <f t="shared" si="18"/>
        <v>4.6199999999999991E-3</v>
      </c>
      <c r="D22" s="11">
        <f t="shared" si="16"/>
        <v>0.23076923076923078</v>
      </c>
      <c r="E22" s="6">
        <v>2</v>
      </c>
      <c r="F22" s="6" t="s">
        <v>10</v>
      </c>
      <c r="G22" s="6">
        <v>2</v>
      </c>
      <c r="H22" s="6">
        <v>4</v>
      </c>
      <c r="I22" s="6">
        <v>3</v>
      </c>
      <c r="J22" s="6" t="s">
        <v>10</v>
      </c>
      <c r="K22" s="6">
        <v>3</v>
      </c>
      <c r="L22" s="6">
        <v>3</v>
      </c>
      <c r="M22" s="6">
        <v>3</v>
      </c>
      <c r="N22">
        <f>$D$22*E22</f>
        <v>0.46153846153846156</v>
      </c>
      <c r="O22" t="s">
        <v>10</v>
      </c>
      <c r="P22">
        <f t="shared" ref="P22:U22" si="24">$D$22*G22</f>
        <v>0.46153846153846156</v>
      </c>
      <c r="Q22">
        <f t="shared" si="24"/>
        <v>0.92307692307692313</v>
      </c>
      <c r="R22">
        <f t="shared" si="24"/>
        <v>0.69230769230769229</v>
      </c>
      <c r="S22" t="s">
        <v>10</v>
      </c>
      <c r="T22">
        <f t="shared" si="24"/>
        <v>0.69230769230769229</v>
      </c>
      <c r="U22">
        <f t="shared" si="24"/>
        <v>0.69230769230769229</v>
      </c>
      <c r="V22">
        <f>$D$22*M22</f>
        <v>0.69230769230769229</v>
      </c>
    </row>
    <row r="23" spans="1:22" x14ac:dyDescent="0.25">
      <c r="A23" s="1">
        <v>1.7319999999999999E-2</v>
      </c>
      <c r="B23">
        <v>-1</v>
      </c>
      <c r="C23" s="1">
        <f t="shared" si="18"/>
        <v>1.8799999999999997E-3</v>
      </c>
      <c r="D23" s="4">
        <f t="shared" si="16"/>
        <v>9.3906093906093904E-2</v>
      </c>
      <c r="E23">
        <v>3</v>
      </c>
      <c r="F23" t="s">
        <v>10</v>
      </c>
      <c r="G23">
        <v>3</v>
      </c>
      <c r="H23">
        <v>4</v>
      </c>
      <c r="I23">
        <v>3</v>
      </c>
      <c r="J23" t="s">
        <v>10</v>
      </c>
      <c r="K23">
        <v>3</v>
      </c>
      <c r="L23" s="6">
        <v>4</v>
      </c>
      <c r="M23" s="6">
        <v>3</v>
      </c>
      <c r="N23">
        <f>$D$23*E23</f>
        <v>0.28171828171828173</v>
      </c>
      <c r="O23" t="s">
        <v>10</v>
      </c>
      <c r="P23">
        <f t="shared" ref="P23:V23" si="25">$D$23*G23</f>
        <v>0.28171828171828173</v>
      </c>
      <c r="Q23">
        <f t="shared" si="25"/>
        <v>0.37562437562437562</v>
      </c>
      <c r="R23">
        <f t="shared" si="25"/>
        <v>0.28171828171828173</v>
      </c>
      <c r="S23" t="s">
        <v>10</v>
      </c>
      <c r="T23">
        <f t="shared" si="25"/>
        <v>0.28171828171828173</v>
      </c>
      <c r="U23">
        <f t="shared" si="25"/>
        <v>0.37562437562437562</v>
      </c>
      <c r="V23">
        <f t="shared" si="25"/>
        <v>0.28171828171828173</v>
      </c>
    </row>
    <row r="24" spans="1:22" x14ac:dyDescent="0.25">
      <c r="A24" s="1">
        <v>1.9199999999999998E-2</v>
      </c>
      <c r="B24" s="3" t="s">
        <v>0</v>
      </c>
      <c r="C24" s="2">
        <f>SUM(C16:C23)</f>
        <v>2.0019999999999996E-2</v>
      </c>
      <c r="E24" s="13">
        <f>SUM(E16:E23)</f>
        <v>20</v>
      </c>
      <c r="F24" t="s">
        <v>10</v>
      </c>
      <c r="G24">
        <f t="shared" ref="G24:M24" si="26">SUM(G16:G23)</f>
        <v>26</v>
      </c>
      <c r="H24">
        <f t="shared" si="26"/>
        <v>32</v>
      </c>
      <c r="I24">
        <f t="shared" si="26"/>
        <v>24</v>
      </c>
      <c r="J24" t="s">
        <v>10</v>
      </c>
      <c r="K24">
        <f t="shared" si="26"/>
        <v>28</v>
      </c>
      <c r="L24">
        <f t="shared" si="26"/>
        <v>28</v>
      </c>
      <c r="M24">
        <f t="shared" si="26"/>
        <v>24</v>
      </c>
      <c r="N24" s="16">
        <f>SUM(N16:N23)</f>
        <v>2.3756243756243758</v>
      </c>
      <c r="O24" s="14"/>
      <c r="P24" s="14">
        <f t="shared" ref="P24:V24" si="27">SUM(P16:P23)</f>
        <v>2.8891108891108894</v>
      </c>
      <c r="Q24" s="14">
        <f t="shared" si="27"/>
        <v>4.0000000000000009</v>
      </c>
      <c r="R24" s="14">
        <f t="shared" si="27"/>
        <v>3.0000000000000004</v>
      </c>
      <c r="S24" s="14"/>
      <c r="T24" s="14">
        <f t="shared" si="27"/>
        <v>3.3506493506493507</v>
      </c>
      <c r="U24" s="14">
        <f t="shared" si="27"/>
        <v>3.3756243756243758</v>
      </c>
      <c r="V24" s="14">
        <f t="shared" si="27"/>
        <v>3.0000000000000004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</dc:creator>
  <cp:lastModifiedBy>Mohammed</cp:lastModifiedBy>
  <dcterms:created xsi:type="dcterms:W3CDTF">2019-11-09T16:24:41Z</dcterms:created>
  <dcterms:modified xsi:type="dcterms:W3CDTF">2019-12-14T00:41:28Z</dcterms:modified>
</cp:coreProperties>
</file>